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1505" activeTab="0"/>
  </bookViews>
  <sheets>
    <sheet name="Ingressos" sheetId="1" r:id="rId1"/>
    <sheet name="Despeses" sheetId="2" r:id="rId2"/>
    <sheet name="Totals per capitol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<sst xmlns="http://schemas.openxmlformats.org/spreadsheetml/2006/main" count="110" uniqueCount="82">
  <si>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t>Agència de Promoció de Ciutat</t>
  </si>
  <si>
    <t>Reus Promoció/Personal laboral</t>
  </si>
  <si>
    <t>Reus Promoció/Personal laboral eventual</t>
  </si>
  <si>
    <t>Reus Promoció/Productivitat</t>
  </si>
  <si>
    <t>Reus Promoció/Seguretat social</t>
  </si>
  <si>
    <t>Reus Promoció/Despeses socials</t>
  </si>
  <si>
    <t>Reus Promoció/Arrendament mobiliari i estris</t>
  </si>
  <si>
    <t>Reus Promoció/Rep.mantenim.conservació edificis</t>
  </si>
  <si>
    <t>Reus Promoció/Rep.mantenim.conservació maquinària,instal</t>
  </si>
  <si>
    <t>Reus Promoció/Material d'oficina</t>
  </si>
  <si>
    <t>Reus Promoció/Subministrament d'energia elèctrica</t>
  </si>
  <si>
    <t>Reus Promoció/Subministrament d'aigua</t>
  </si>
  <si>
    <t>Reus Promoció/D'altres subministraments</t>
  </si>
  <si>
    <t>Reus Promoció/Comunicacions telefòniques</t>
  </si>
  <si>
    <t>Reus Promoció/Comunicacions postals</t>
  </si>
  <si>
    <t>Reus Promoció/Primes d'assegurances</t>
  </si>
  <si>
    <t>Reus Promoció/tibuts</t>
  </si>
  <si>
    <t>Reus Promoció/Publicitat</t>
  </si>
  <si>
    <t>Reus Promoció/D'altres despeses diverses</t>
  </si>
  <si>
    <t>Reus Promoció/Neteja</t>
  </si>
  <si>
    <t>Reus Promoció/Seguretat</t>
  </si>
  <si>
    <t>Reus Promoció/D'altres treballs realit.altr.empreses</t>
  </si>
  <si>
    <t>Reus Promoció/Dietes</t>
  </si>
  <si>
    <t>Reus Promoció/Locomoció</t>
  </si>
  <si>
    <t>Reus Promoció/Altres Indemnitzacions per raó del servei</t>
  </si>
  <si>
    <t>Reus Promoció/A famílies i institucions sense ànim lucre</t>
  </si>
  <si>
    <t>Reus Promoció/Mobiliari i estris</t>
  </si>
  <si>
    <t>Reus Promoció/Equips processos d'informació</t>
  </si>
  <si>
    <t>Reus Promoció-D'Altres inversions</t>
  </si>
  <si>
    <t>Reus Promoció/D'altre immobilitzat immaterial</t>
  </si>
  <si>
    <t>Gaudí Centre/Repar.,matenim.conserv.maquin.instal.</t>
  </si>
  <si>
    <t>Gaudí Centre/Repar.,matenim.conserv.immob.material</t>
  </si>
  <si>
    <t>Gaudí Centre/Material d'oficina</t>
  </si>
  <si>
    <t>Gaudí Centre/Subministrament d'energia elèctrica</t>
  </si>
  <si>
    <t>Gaudí Centre/Subministrament d'aigua</t>
  </si>
  <si>
    <t>Gaudi Centre-Subministrament vestuari</t>
  </si>
  <si>
    <t>Gaudí Centre/D'altres Subministraments</t>
  </si>
  <si>
    <t>Gaudí Centre/Primes d'assegurances</t>
  </si>
  <si>
    <t>Gaudí Centre/D'altres despeses diverses</t>
  </si>
  <si>
    <t>Gaudí Centre/Neteja</t>
  </si>
  <si>
    <t>Gaudí Centre/D'altres treballs realit.alt.empreses</t>
  </si>
  <si>
    <t>Organic</t>
  </si>
  <si>
    <t>Gaudí Centre</t>
  </si>
  <si>
    <t>Programa general</t>
  </si>
  <si>
    <t>Altres aprofitaments especials</t>
  </si>
  <si>
    <t>Preus públic entrades Gaudí Centre</t>
  </si>
  <si>
    <t>Preu Públic servei visites guiades ciutat</t>
  </si>
  <si>
    <t>Preu Públic servei visites Campanar</t>
  </si>
  <si>
    <t>Preu Públic servei visites Institut P.Mata</t>
  </si>
  <si>
    <t>Preu Públic participació Mercat antiquaris</t>
  </si>
  <si>
    <t>Preu Públic participació Fira St.Jaume</t>
  </si>
  <si>
    <t>Preu Públic participació Mercat de Nadal</t>
  </si>
  <si>
    <t>Preu Públic venda articles turístics</t>
  </si>
  <si>
    <t>Altres ingressos-Gaudí Centre</t>
  </si>
  <si>
    <t>Aportació Ajuntament de Reus</t>
  </si>
  <si>
    <t>De l'Administració Gral.Com.Autònoma</t>
  </si>
  <si>
    <t>Interessos de diposits</t>
  </si>
  <si>
    <t>Descripció programa</t>
  </si>
  <si>
    <t>Descripció partida</t>
  </si>
  <si>
    <t>Total pressuposts d'ingressos</t>
  </si>
  <si>
    <t>INGRESSOS</t>
  </si>
  <si>
    <t>A.OPERACIONS CORRENTS</t>
  </si>
  <si>
    <t>3 Taxes preus públics i d'altres ingressos</t>
  </si>
  <si>
    <t>4 Transferències corrents</t>
  </si>
  <si>
    <t>5 Ingressos patrimonials</t>
  </si>
  <si>
    <t>B.OPERACIONS DE CAPITAL</t>
  </si>
  <si>
    <t>DESPESES</t>
  </si>
  <si>
    <t>1 Despeses de personal</t>
  </si>
  <si>
    <t>2 Despeses de béns corrents i serveis</t>
  </si>
  <si>
    <t>6 Inversions reals</t>
  </si>
  <si>
    <t>Resum per capitols del pressupost 2016</t>
  </si>
  <si>
    <t>2016</t>
  </si>
  <si>
    <t>Diputació de Tarragona</t>
  </si>
  <si>
    <t>Pressupost de despeses exercici 2016</t>
  </si>
  <si>
    <t>Programa</t>
  </si>
  <si>
    <t>Econòmic</t>
  </si>
  <si>
    <t>Partida</t>
  </si>
  <si>
    <t>Import</t>
  </si>
  <si>
    <t>Ajuntament de Reus</t>
  </si>
  <si>
    <t>Total pressupost de despeses</t>
  </si>
  <si>
    <t>Pressupost d'ingressos 2016</t>
  </si>
  <si>
    <t>Total pressupost d'ingressos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</si>
</sst>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15" applyNumberFormat="1" applyFont="1" applyAlignment="1">
      <alignment/>
    </xf>
    <xf numFmtId="10" fontId="7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6" fillId="0" borderId="4" xfId="15" applyNumberFormat="1" applyFont="1" applyBorder="1" applyAlignment="1" quotePrefix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10" fillId="0" borderId="8" xfId="19" applyFont="1" applyFill="1" applyBorder="1" applyAlignment="1">
      <alignment wrapText="1"/>
      <protection/>
    </xf>
    <xf numFmtId="0" fontId="10" fillId="4" borderId="8" xfId="19" applyFont="1" applyFill="1" applyBorder="1" applyAlignment="1">
      <alignment wrapText="1"/>
      <protection/>
    </xf>
    <xf numFmtId="4" fontId="10" fillId="0" borderId="8" xfId="19" applyNumberFormat="1" applyFont="1" applyFill="1" applyBorder="1" applyAlignment="1">
      <alignment horizontal="right" wrapText="1"/>
      <protection/>
    </xf>
    <xf numFmtId="0" fontId="10" fillId="0" borderId="8" xfId="19" applyFont="1" applyFill="1" applyBorder="1" applyAlignment="1">
      <alignment horizontal="left" wrapText="1"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4" fontId="11" fillId="4" borderId="9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gresso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1.421875" style="47" customWidth="1"/>
    <col min="2" max="2" width="39.28125" style="47" bestFit="1" customWidth="1"/>
    <col min="3" max="3" width="13.140625" style="47" customWidth="1"/>
    <col min="4" max="4" width="49.140625" style="51" bestFit="1" customWidth="1"/>
    <col min="5" max="5" width="13.8515625" style="47" bestFit="1" customWidth="1"/>
    <col min="6" max="16384" width="9.140625" style="47" customWidth="1"/>
  </cols>
  <sheetData>
    <row r="1" spans="1:5" ht="15" customHeight="1">
      <c r="A1" s="43" t="s">
        <v>78</v>
      </c>
      <c r="B1" s="44"/>
      <c r="C1" s="45"/>
      <c r="D1" s="46"/>
      <c r="E1" s="46"/>
    </row>
    <row r="2" spans="1:5" ht="15" customHeight="1">
      <c r="A2" s="43" t="s">
        <v>0</v>
      </c>
      <c r="B2" s="44"/>
      <c r="C2" s="45"/>
      <c r="D2" s="46"/>
      <c r="E2" s="46"/>
    </row>
    <row r="3" spans="1:5" ht="15" customHeight="1">
      <c r="A3" s="43" t="s">
        <v>80</v>
      </c>
      <c r="B3" s="44"/>
      <c r="C3" s="45"/>
      <c r="D3" s="46"/>
      <c r="E3" s="46"/>
    </row>
    <row r="4" spans="1:3" ht="15" customHeight="1">
      <c r="A4" s="48"/>
      <c r="B4" s="49"/>
      <c r="C4" s="50"/>
    </row>
    <row r="5" spans="1:3" ht="15" customHeight="1">
      <c r="A5" s="48"/>
      <c r="B5" s="49"/>
      <c r="C5" s="50"/>
    </row>
    <row r="6" spans="1:5" ht="15" customHeight="1">
      <c r="A6" s="44"/>
      <c r="B6" s="52"/>
      <c r="C6" s="46"/>
      <c r="D6" s="46"/>
      <c r="E6" s="46"/>
    </row>
    <row r="7" spans="1:5" ht="15" customHeight="1">
      <c r="A7" s="53" t="s">
        <v>74</v>
      </c>
      <c r="B7" s="53" t="s">
        <v>57</v>
      </c>
      <c r="C7" s="54" t="s">
        <v>76</v>
      </c>
      <c r="D7" s="54" t="s">
        <v>58</v>
      </c>
      <c r="E7" s="55" t="s">
        <v>77</v>
      </c>
    </row>
    <row r="8" spans="1:5" ht="15" customHeight="1">
      <c r="A8" s="53"/>
      <c r="B8" s="54"/>
      <c r="C8" s="46"/>
      <c r="D8" s="46"/>
      <c r="E8" s="46"/>
    </row>
    <row r="9" spans="1:5" ht="15" customHeight="1">
      <c r="A9" s="56">
        <v>432100</v>
      </c>
      <c r="B9" s="56" t="s">
        <v>42</v>
      </c>
      <c r="C9" s="41">
        <v>349200</v>
      </c>
      <c r="D9" s="41" t="s">
        <v>45</v>
      </c>
      <c r="E9" s="42">
        <v>253000</v>
      </c>
    </row>
    <row r="10" spans="1:5" ht="15" customHeight="1">
      <c r="A10" s="56">
        <v>432000</v>
      </c>
      <c r="B10" s="56" t="s">
        <v>43</v>
      </c>
      <c r="C10" s="41">
        <v>349201</v>
      </c>
      <c r="D10" s="41" t="s">
        <v>46</v>
      </c>
      <c r="E10" s="42">
        <v>18000</v>
      </c>
    </row>
    <row r="11" spans="1:5" ht="15" customHeight="1">
      <c r="A11" s="56">
        <v>432001</v>
      </c>
      <c r="B11" s="56" t="s">
        <v>43</v>
      </c>
      <c r="C11" s="41">
        <v>349202</v>
      </c>
      <c r="D11" s="41" t="s">
        <v>47</v>
      </c>
      <c r="E11" s="42">
        <v>0</v>
      </c>
    </row>
    <row r="12" spans="1:5" ht="15" customHeight="1">
      <c r="A12" s="56">
        <v>432002</v>
      </c>
      <c r="B12" s="56" t="s">
        <v>43</v>
      </c>
      <c r="C12" s="41">
        <v>349203</v>
      </c>
      <c r="D12" s="41" t="s">
        <v>48</v>
      </c>
      <c r="E12" s="42">
        <v>13000</v>
      </c>
    </row>
    <row r="13" spans="1:5" ht="15" customHeight="1">
      <c r="A13" s="56">
        <v>432003</v>
      </c>
      <c r="B13" s="56" t="s">
        <v>43</v>
      </c>
      <c r="C13" s="41">
        <v>349204</v>
      </c>
      <c r="D13" s="41" t="s">
        <v>49</v>
      </c>
      <c r="E13" s="42">
        <v>30000</v>
      </c>
    </row>
    <row r="14" spans="1:5" ht="15" customHeight="1">
      <c r="A14" s="56">
        <v>432004</v>
      </c>
      <c r="B14" s="56" t="s">
        <v>43</v>
      </c>
      <c r="C14" s="41">
        <v>349205</v>
      </c>
      <c r="D14" s="41" t="s">
        <v>50</v>
      </c>
      <c r="E14" s="42">
        <v>3000</v>
      </c>
    </row>
    <row r="15" spans="1:5" ht="15" customHeight="1">
      <c r="A15" s="56">
        <v>432005</v>
      </c>
      <c r="B15" s="56" t="s">
        <v>43</v>
      </c>
      <c r="C15" s="41">
        <v>349206</v>
      </c>
      <c r="D15" s="41" t="s">
        <v>51</v>
      </c>
      <c r="E15" s="42">
        <v>17000</v>
      </c>
    </row>
    <row r="16" spans="1:5" ht="15" customHeight="1">
      <c r="A16" s="56">
        <v>432006</v>
      </c>
      <c r="B16" s="56" t="s">
        <v>43</v>
      </c>
      <c r="C16" s="41">
        <v>349207</v>
      </c>
      <c r="D16" s="41" t="s">
        <v>52</v>
      </c>
      <c r="E16" s="42">
        <v>1500</v>
      </c>
    </row>
    <row r="17" spans="1:5" ht="15" customHeight="1">
      <c r="A17" s="56">
        <v>432100</v>
      </c>
      <c r="B17" s="56" t="s">
        <v>42</v>
      </c>
      <c r="C17" s="41">
        <v>399000</v>
      </c>
      <c r="D17" s="41" t="s">
        <v>53</v>
      </c>
      <c r="E17" s="42">
        <v>24000</v>
      </c>
    </row>
    <row r="18" spans="1:5" ht="15" customHeight="1">
      <c r="A18" s="56">
        <v>432000</v>
      </c>
      <c r="B18" s="56" t="s">
        <v>43</v>
      </c>
      <c r="C18" s="41">
        <v>400000</v>
      </c>
      <c r="D18" s="41" t="s">
        <v>54</v>
      </c>
      <c r="E18" s="42">
        <v>818000</v>
      </c>
    </row>
    <row r="19" spans="1:5" ht="15" customHeight="1">
      <c r="A19" s="56">
        <v>432000</v>
      </c>
      <c r="B19" s="56" t="s">
        <v>43</v>
      </c>
      <c r="C19" s="41">
        <v>450805</v>
      </c>
      <c r="D19" s="41" t="s">
        <v>55</v>
      </c>
      <c r="E19" s="42">
        <v>13000</v>
      </c>
    </row>
    <row r="20" spans="1:5" ht="15" customHeight="1">
      <c r="A20" s="56">
        <v>432000</v>
      </c>
      <c r="B20" s="56" t="s">
        <v>43</v>
      </c>
      <c r="C20" s="41">
        <v>461000</v>
      </c>
      <c r="D20" s="41" t="s">
        <v>72</v>
      </c>
      <c r="E20" s="42">
        <v>3000</v>
      </c>
    </row>
    <row r="21" spans="1:5" ht="15" customHeight="1">
      <c r="A21" s="56">
        <v>432000</v>
      </c>
      <c r="B21" s="56" t="s">
        <v>43</v>
      </c>
      <c r="C21" s="41">
        <v>461001</v>
      </c>
      <c r="D21" s="41" t="s">
        <v>72</v>
      </c>
      <c r="E21" s="42">
        <v>3800</v>
      </c>
    </row>
    <row r="22" spans="1:5" ht="15" customHeight="1">
      <c r="A22" s="56">
        <v>432000</v>
      </c>
      <c r="B22" s="56" t="s">
        <v>43</v>
      </c>
      <c r="C22" s="41">
        <v>520000</v>
      </c>
      <c r="D22" s="41" t="s">
        <v>56</v>
      </c>
      <c r="E22" s="42">
        <v>75</v>
      </c>
    </row>
    <row r="23" spans="1:5" ht="15" customHeight="1">
      <c r="A23" s="56">
        <v>432000</v>
      </c>
      <c r="B23" s="56" t="s">
        <v>43</v>
      </c>
      <c r="C23" s="41">
        <v>559001</v>
      </c>
      <c r="D23" s="41" t="s">
        <v>44</v>
      </c>
      <c r="E23" s="42">
        <v>3300</v>
      </c>
    </row>
    <row r="24" spans="1:5" ht="15" customHeight="1">
      <c r="A24" s="57"/>
      <c r="B24" s="57"/>
      <c r="C24" s="57"/>
      <c r="D24" s="14" t="s">
        <v>81</v>
      </c>
      <c r="E24" s="62">
        <f>SUM(E9:E23)</f>
        <v>1200675</v>
      </c>
    </row>
    <row r="25" spans="1:5" ht="15" customHeight="1">
      <c r="A25" s="56"/>
      <c r="B25" s="56"/>
      <c r="C25" s="56"/>
      <c r="D25" s="56"/>
      <c r="E25" s="58"/>
    </row>
    <row r="26" spans="1:5" ht="15" customHeight="1">
      <c r="A26" s="56"/>
      <c r="B26" s="56"/>
      <c r="C26" s="56"/>
      <c r="D26" s="56"/>
      <c r="E26" s="58"/>
    </row>
    <row r="27" spans="1:5" ht="15" customHeight="1">
      <c r="A27" s="56"/>
      <c r="B27" s="56"/>
      <c r="C27" s="56"/>
      <c r="D27" s="56"/>
      <c r="E27" s="58"/>
    </row>
    <row r="28" spans="1:5" ht="15" customHeight="1">
      <c r="A28" s="56"/>
      <c r="B28" s="56"/>
      <c r="C28" s="56"/>
      <c r="D28" s="56"/>
      <c r="E28" s="58"/>
    </row>
    <row r="29" spans="1:5" ht="15" customHeight="1">
      <c r="A29" s="56"/>
      <c r="B29" s="56"/>
      <c r="C29" s="56"/>
      <c r="D29" s="56"/>
      <c r="E29" s="58"/>
    </row>
    <row r="30" spans="1:5" ht="15" customHeight="1">
      <c r="A30" s="56"/>
      <c r="B30" s="56"/>
      <c r="C30" s="56"/>
      <c r="D30" s="56"/>
      <c r="E30" s="58"/>
    </row>
    <row r="31" spans="1:5" ht="15" customHeight="1">
      <c r="A31" s="56"/>
      <c r="B31" s="56"/>
      <c r="C31" s="56"/>
      <c r="D31" s="56"/>
      <c r="E31" s="58"/>
    </row>
    <row r="32" spans="1:5" ht="15" customHeight="1">
      <c r="A32" s="56"/>
      <c r="B32" s="56"/>
      <c r="C32" s="56"/>
      <c r="D32" s="56"/>
      <c r="E32" s="58"/>
    </row>
    <row r="33" spans="1:5" ht="15" customHeight="1">
      <c r="A33" s="56"/>
      <c r="B33" s="56"/>
      <c r="C33" s="56"/>
      <c r="D33" s="56"/>
      <c r="E33" s="58"/>
    </row>
    <row r="34" spans="1:5" ht="15" customHeight="1">
      <c r="A34" s="56"/>
      <c r="B34" s="56"/>
      <c r="C34" s="56"/>
      <c r="D34" s="56"/>
      <c r="E34" s="58"/>
    </row>
    <row r="35" spans="1:5" ht="15" customHeight="1">
      <c r="A35" s="56"/>
      <c r="B35" s="56"/>
      <c r="C35" s="56"/>
      <c r="D35" s="56"/>
      <c r="E35" s="58"/>
    </row>
    <row r="36" spans="1:5" ht="15" customHeight="1">
      <c r="A36" s="56"/>
      <c r="B36" s="56"/>
      <c r="C36" s="56"/>
      <c r="D36" s="56"/>
      <c r="E36" s="58"/>
    </row>
    <row r="37" spans="1:5" ht="15" customHeight="1">
      <c r="A37" s="56"/>
      <c r="B37" s="56"/>
      <c r="C37" s="56"/>
      <c r="D37" s="56"/>
      <c r="E37" s="58"/>
    </row>
    <row r="38" spans="1:5" ht="15" customHeight="1">
      <c r="A38" s="56"/>
      <c r="B38" s="56"/>
      <c r="C38" s="56"/>
      <c r="D38" s="56"/>
      <c r="E38" s="58"/>
    </row>
    <row r="39" spans="1:5" ht="15" customHeight="1">
      <c r="A39" s="56"/>
      <c r="B39" s="56"/>
      <c r="C39" s="56"/>
      <c r="D39" s="56"/>
      <c r="E39" s="58"/>
    </row>
    <row r="40" spans="1:5" ht="15" customHeight="1">
      <c r="A40" s="56"/>
      <c r="B40" s="56"/>
      <c r="C40" s="56"/>
      <c r="D40" s="56"/>
      <c r="E40" s="58"/>
    </row>
    <row r="41" spans="1:5" ht="15" customHeight="1">
      <c r="A41" s="56"/>
      <c r="B41" s="56"/>
      <c r="C41" s="56"/>
      <c r="D41" s="56"/>
      <c r="E41" s="58"/>
    </row>
    <row r="42" spans="1:5" ht="15" customHeight="1">
      <c r="A42" s="56"/>
      <c r="B42" s="59"/>
      <c r="C42" s="56"/>
      <c r="D42" s="56"/>
      <c r="E42" s="58"/>
    </row>
    <row r="43" spans="1:5" ht="15" customHeight="1">
      <c r="A43" s="56"/>
      <c r="B43" s="59"/>
      <c r="C43" s="56"/>
      <c r="D43" s="56"/>
      <c r="E43" s="58"/>
    </row>
    <row r="44" spans="1:5" ht="15" customHeight="1">
      <c r="A44" s="56"/>
      <c r="B44" s="59"/>
      <c r="C44" s="56"/>
      <c r="D44" s="56"/>
      <c r="E44" s="58"/>
    </row>
    <row r="45" spans="1:5" ht="15" customHeight="1">
      <c r="A45" s="56"/>
      <c r="B45" s="59"/>
      <c r="C45" s="56"/>
      <c r="D45" s="56"/>
      <c r="E45" s="58"/>
    </row>
    <row r="46" spans="1:5" ht="15" customHeight="1">
      <c r="A46" s="56"/>
      <c r="B46" s="59"/>
      <c r="C46" s="56"/>
      <c r="D46" s="56"/>
      <c r="E46" s="58"/>
    </row>
    <row r="47" spans="1:5" ht="15" customHeight="1">
      <c r="A47" s="56"/>
      <c r="B47" s="59"/>
      <c r="C47" s="56"/>
      <c r="D47" s="56"/>
      <c r="E47" s="58"/>
    </row>
    <row r="48" spans="1:5" ht="15" customHeight="1">
      <c r="A48" s="56"/>
      <c r="B48" s="59"/>
      <c r="C48" s="56"/>
      <c r="D48" s="56"/>
      <c r="E48" s="58"/>
    </row>
    <row r="49" spans="1:5" ht="15" customHeight="1">
      <c r="A49" s="56"/>
      <c r="B49" s="59"/>
      <c r="C49" s="56"/>
      <c r="D49" s="56"/>
      <c r="E49" s="58"/>
    </row>
    <row r="50" spans="1:5" ht="15" customHeight="1">
      <c r="A50" s="56"/>
      <c r="B50" s="59"/>
      <c r="C50" s="56"/>
      <c r="D50" s="56"/>
      <c r="E50" s="58"/>
    </row>
    <row r="51" spans="1:5" ht="15" customHeight="1">
      <c r="A51" s="56"/>
      <c r="B51" s="59"/>
      <c r="C51" s="56"/>
      <c r="D51" s="56"/>
      <c r="E51" s="58"/>
    </row>
    <row r="52" spans="1:5" ht="15" customHeight="1">
      <c r="A52" s="56"/>
      <c r="B52" s="59"/>
      <c r="C52" s="56"/>
      <c r="D52" s="56"/>
      <c r="E52" s="58"/>
    </row>
    <row r="53" spans="1:5" ht="15" customHeight="1">
      <c r="A53" s="56"/>
      <c r="B53" s="59"/>
      <c r="C53" s="56"/>
      <c r="D53" s="56"/>
      <c r="E53" s="58"/>
    </row>
    <row r="54" spans="1:5" ht="15" customHeight="1">
      <c r="A54" s="56"/>
      <c r="B54" s="59"/>
      <c r="C54" s="56"/>
      <c r="D54" s="56"/>
      <c r="E54" s="58"/>
    </row>
    <row r="55" spans="1:5" ht="15" customHeight="1">
      <c r="A55" s="56"/>
      <c r="B55" s="59"/>
      <c r="C55" s="56"/>
      <c r="D55" s="56"/>
      <c r="E55" s="58"/>
    </row>
    <row r="56" spans="1:5" ht="15" customHeight="1">
      <c r="A56" s="56"/>
      <c r="B56" s="56"/>
      <c r="C56" s="56"/>
      <c r="D56" s="56"/>
      <c r="E56" s="58"/>
    </row>
    <row r="57" spans="1:5" ht="15" customHeight="1">
      <c r="A57" s="56"/>
      <c r="B57" s="56"/>
      <c r="C57" s="56"/>
      <c r="D57" s="56"/>
      <c r="E57" s="58"/>
    </row>
    <row r="58" spans="1:5" ht="15" customHeight="1">
      <c r="A58" s="56"/>
      <c r="B58" s="56"/>
      <c r="C58" s="56"/>
      <c r="D58" s="56"/>
      <c r="E58" s="58"/>
    </row>
    <row r="59" spans="1:5" ht="15" customHeight="1">
      <c r="A59" s="56"/>
      <c r="B59" s="56"/>
      <c r="C59" s="56"/>
      <c r="D59" s="56"/>
      <c r="E59" s="58"/>
    </row>
    <row r="60" spans="1:5" ht="15" customHeight="1">
      <c r="A60" s="56"/>
      <c r="B60" s="56"/>
      <c r="C60" s="56"/>
      <c r="D60" s="56"/>
      <c r="E60" s="58"/>
    </row>
    <row r="61" spans="1:5" ht="15" customHeight="1">
      <c r="A61" s="56"/>
      <c r="B61" s="56"/>
      <c r="C61" s="56"/>
      <c r="D61" s="56"/>
      <c r="E61" s="58"/>
    </row>
    <row r="62" spans="1:5" ht="15" customHeight="1">
      <c r="A62" s="56"/>
      <c r="B62" s="56"/>
      <c r="C62" s="56"/>
      <c r="D62" s="56"/>
      <c r="E62" s="58"/>
    </row>
    <row r="63" spans="1:5" ht="15" customHeight="1">
      <c r="A63" s="56"/>
      <c r="B63" s="56"/>
      <c r="C63" s="56"/>
      <c r="D63" s="56"/>
      <c r="E63" s="58"/>
    </row>
    <row r="64" spans="1:5" ht="15" customHeight="1">
      <c r="A64" s="56"/>
      <c r="B64" s="56"/>
      <c r="C64" s="56"/>
      <c r="D64" s="56"/>
      <c r="E64" s="58"/>
    </row>
    <row r="65" spans="1:5" ht="15" customHeight="1">
      <c r="A65" s="56"/>
      <c r="B65" s="56"/>
      <c r="C65" s="56"/>
      <c r="D65" s="56"/>
      <c r="E65" s="58"/>
    </row>
    <row r="66" spans="1:5" ht="15" customHeight="1">
      <c r="A66" s="56"/>
      <c r="B66" s="56"/>
      <c r="C66" s="56"/>
      <c r="D66" s="56"/>
      <c r="E66" s="58"/>
    </row>
    <row r="67" spans="1:5" ht="15" customHeight="1">
      <c r="A67" s="56"/>
      <c r="B67" s="56"/>
      <c r="C67" s="56"/>
      <c r="D67" s="56"/>
      <c r="E67" s="58"/>
    </row>
    <row r="68" spans="1:5" ht="15" customHeight="1">
      <c r="A68" s="56"/>
      <c r="B68" s="56"/>
      <c r="C68" s="56"/>
      <c r="D68" s="56"/>
      <c r="E68" s="58"/>
    </row>
    <row r="69" spans="1:5" ht="15" customHeight="1">
      <c r="A69" s="56"/>
      <c r="B69" s="56"/>
      <c r="C69" s="56"/>
      <c r="D69" s="56"/>
      <c r="E69" s="58"/>
    </row>
    <row r="70" spans="1:5" ht="15" customHeight="1">
      <c r="A70" s="56"/>
      <c r="B70" s="56"/>
      <c r="C70" s="56"/>
      <c r="D70" s="56"/>
      <c r="E70" s="58"/>
    </row>
    <row r="71" spans="1:5" ht="15" customHeight="1">
      <c r="A71" s="56"/>
      <c r="B71" s="56"/>
      <c r="C71" s="56"/>
      <c r="D71" s="56"/>
      <c r="E71" s="58"/>
    </row>
    <row r="72" spans="1:5" ht="15" customHeight="1">
      <c r="A72" s="56"/>
      <c r="B72" s="56"/>
      <c r="C72" s="56"/>
      <c r="D72" s="56"/>
      <c r="E72" s="58"/>
    </row>
    <row r="73" spans="1:5" ht="15" customHeight="1">
      <c r="A73" s="56"/>
      <c r="B73" s="56"/>
      <c r="C73" s="56"/>
      <c r="D73" s="56"/>
      <c r="E73" s="58"/>
    </row>
    <row r="74" spans="1:5" ht="15" customHeight="1">
      <c r="A74" s="56"/>
      <c r="B74" s="56"/>
      <c r="C74" s="56"/>
      <c r="D74" s="56"/>
      <c r="E74" s="58"/>
    </row>
    <row r="75" spans="1:5" ht="15" customHeight="1">
      <c r="A75" s="56"/>
      <c r="B75" s="56"/>
      <c r="C75" s="56"/>
      <c r="D75" s="56"/>
      <c r="E75" s="58"/>
    </row>
    <row r="76" spans="1:5" ht="15" customHeight="1">
      <c r="A76" s="56"/>
      <c r="B76" s="56"/>
      <c r="C76" s="56"/>
      <c r="D76" s="56"/>
      <c r="E76" s="58"/>
    </row>
    <row r="77" spans="1:5" ht="15" customHeight="1">
      <c r="A77" s="56"/>
      <c r="B77" s="56"/>
      <c r="C77" s="56"/>
      <c r="D77" s="56"/>
      <c r="E77" s="58"/>
    </row>
    <row r="78" spans="1:5" ht="15" customHeight="1">
      <c r="A78" s="56"/>
      <c r="B78" s="56"/>
      <c r="C78" s="56"/>
      <c r="D78" s="56"/>
      <c r="E78" s="58"/>
    </row>
    <row r="79" spans="1:5" ht="15" customHeight="1">
      <c r="A79" s="56"/>
      <c r="B79" s="56"/>
      <c r="C79" s="56"/>
      <c r="D79" s="56"/>
      <c r="E79" s="58"/>
    </row>
    <row r="80" spans="1:5" ht="15" customHeight="1">
      <c r="A80" s="56"/>
      <c r="B80" s="56"/>
      <c r="C80" s="56"/>
      <c r="D80" s="56"/>
      <c r="E80" s="58"/>
    </row>
    <row r="81" spans="1:5" ht="15" customHeight="1">
      <c r="A81" s="56"/>
      <c r="B81" s="56"/>
      <c r="C81" s="56"/>
      <c r="D81" s="56"/>
      <c r="E81" s="58"/>
    </row>
    <row r="82" spans="1:5" ht="15" customHeight="1">
      <c r="A82" s="56"/>
      <c r="B82" s="59"/>
      <c r="C82" s="56"/>
      <c r="D82" s="56"/>
      <c r="E82" s="58"/>
    </row>
    <row r="83" spans="1:5" ht="15" customHeight="1">
      <c r="A83" s="56"/>
      <c r="B83" s="56"/>
      <c r="C83" s="56"/>
      <c r="D83" s="56"/>
      <c r="E83" s="58"/>
    </row>
    <row r="84" spans="1:5" ht="15" customHeight="1">
      <c r="A84" s="56"/>
      <c r="B84" s="56"/>
      <c r="C84" s="56"/>
      <c r="D84" s="56"/>
      <c r="E84" s="58"/>
    </row>
    <row r="85" spans="1:5" ht="15" customHeight="1">
      <c r="A85" s="56"/>
      <c r="B85" s="56"/>
      <c r="C85" s="56"/>
      <c r="D85" s="56"/>
      <c r="E85" s="58"/>
    </row>
    <row r="86" spans="1:5" ht="15" customHeight="1">
      <c r="A86" s="56"/>
      <c r="B86" s="56"/>
      <c r="C86" s="56"/>
      <c r="D86" s="56"/>
      <c r="E86" s="58"/>
    </row>
    <row r="87" spans="1:5" ht="15" customHeight="1">
      <c r="A87" s="56"/>
      <c r="B87" s="56"/>
      <c r="C87" s="56"/>
      <c r="D87" s="56"/>
      <c r="E87" s="58"/>
    </row>
    <row r="88" spans="1:5" ht="15" customHeight="1">
      <c r="A88" s="56"/>
      <c r="B88" s="56"/>
      <c r="C88" s="56"/>
      <c r="D88" s="56"/>
      <c r="E88" s="58"/>
    </row>
    <row r="89" spans="1:5" ht="15" customHeight="1">
      <c r="A89" s="56"/>
      <c r="B89" s="56"/>
      <c r="C89" s="56"/>
      <c r="D89" s="56"/>
      <c r="E89" s="58"/>
    </row>
    <row r="90" spans="1:5" ht="15" customHeight="1">
      <c r="A90" s="56"/>
      <c r="B90" s="56"/>
      <c r="C90" s="56"/>
      <c r="D90" s="56"/>
      <c r="E90" s="58"/>
    </row>
    <row r="91" spans="1:5" ht="15" customHeight="1">
      <c r="A91" s="56"/>
      <c r="B91" s="56"/>
      <c r="C91" s="56"/>
      <c r="D91" s="56"/>
      <c r="E91" s="58"/>
    </row>
    <row r="92" spans="1:5" ht="15" customHeight="1">
      <c r="A92" s="56"/>
      <c r="B92" s="56"/>
      <c r="C92" s="56"/>
      <c r="D92" s="56"/>
      <c r="E92" s="58"/>
    </row>
    <row r="93" spans="1:5" ht="15" customHeight="1">
      <c r="A93" s="56"/>
      <c r="B93" s="56"/>
      <c r="C93" s="56"/>
      <c r="D93" s="56"/>
      <c r="E93" s="58"/>
    </row>
    <row r="94" spans="1:5" ht="15" customHeight="1">
      <c r="A94" s="56"/>
      <c r="B94" s="56"/>
      <c r="C94" s="56"/>
      <c r="D94" s="56"/>
      <c r="E94" s="58"/>
    </row>
    <row r="95" spans="1:5" ht="15" customHeight="1">
      <c r="A95" s="56"/>
      <c r="B95" s="56"/>
      <c r="C95" s="56"/>
      <c r="D95" s="56"/>
      <c r="E95" s="58"/>
    </row>
    <row r="96" spans="1:5" ht="15" customHeight="1">
      <c r="A96" s="56"/>
      <c r="B96" s="56"/>
      <c r="C96" s="56"/>
      <c r="D96" s="56"/>
      <c r="E96" s="58"/>
    </row>
    <row r="97" spans="1:5" ht="15" customHeight="1">
      <c r="A97" s="56"/>
      <c r="B97" s="56"/>
      <c r="C97" s="56"/>
      <c r="D97" s="56"/>
      <c r="E97" s="58"/>
    </row>
    <row r="98" spans="1:5" ht="15" customHeight="1">
      <c r="A98" s="56"/>
      <c r="B98" s="56"/>
      <c r="C98" s="56"/>
      <c r="D98" s="56"/>
      <c r="E98" s="58"/>
    </row>
    <row r="99" spans="1:5" ht="15" customHeight="1">
      <c r="A99" s="56"/>
      <c r="B99" s="56"/>
      <c r="C99" s="56"/>
      <c r="D99" s="56"/>
      <c r="E99" s="58"/>
    </row>
    <row r="100" spans="1:5" ht="15" customHeight="1">
      <c r="A100" s="56"/>
      <c r="B100" s="56"/>
      <c r="C100" s="56"/>
      <c r="D100" s="56"/>
      <c r="E100" s="58"/>
    </row>
    <row r="101" spans="1:5" ht="15" customHeight="1">
      <c r="A101" s="56"/>
      <c r="B101" s="56"/>
      <c r="C101" s="56"/>
      <c r="D101" s="56"/>
      <c r="E101" s="58"/>
    </row>
    <row r="102" spans="1:5" ht="15" customHeight="1">
      <c r="A102" s="56"/>
      <c r="B102" s="56"/>
      <c r="C102" s="56"/>
      <c r="D102" s="56"/>
      <c r="E102" s="58"/>
    </row>
    <row r="103" spans="1:5" ht="15" customHeight="1">
      <c r="A103" s="56"/>
      <c r="B103" s="56"/>
      <c r="C103" s="56"/>
      <c r="D103" s="56"/>
      <c r="E103" s="58"/>
    </row>
    <row r="104" spans="1:5" ht="15" customHeight="1">
      <c r="A104" s="56"/>
      <c r="B104" s="56"/>
      <c r="C104" s="56"/>
      <c r="D104" s="56"/>
      <c r="E104" s="58"/>
    </row>
    <row r="105" spans="1:5" ht="15" customHeight="1">
      <c r="A105" s="56"/>
      <c r="B105" s="56"/>
      <c r="C105" s="56"/>
      <c r="D105" s="56"/>
      <c r="E105" s="58"/>
    </row>
    <row r="106" spans="1:5" ht="15" customHeight="1">
      <c r="A106" s="56"/>
      <c r="B106" s="56"/>
      <c r="C106" s="56"/>
      <c r="D106" s="56"/>
      <c r="E106" s="58"/>
    </row>
    <row r="107" spans="1:5" ht="15" customHeight="1">
      <c r="A107" s="56"/>
      <c r="B107" s="56"/>
      <c r="C107" s="56"/>
      <c r="D107" s="56"/>
      <c r="E107" s="58"/>
    </row>
    <row r="108" spans="1:5" ht="15" customHeight="1">
      <c r="A108" s="56"/>
      <c r="B108" s="56"/>
      <c r="C108" s="56"/>
      <c r="D108" s="56"/>
      <c r="E108" s="58"/>
    </row>
    <row r="109" spans="1:5" ht="15" customHeight="1">
      <c r="A109" s="56"/>
      <c r="B109" s="56"/>
      <c r="C109" s="56"/>
      <c r="D109" s="56"/>
      <c r="E109" s="58"/>
    </row>
    <row r="110" spans="1:5" ht="15" customHeight="1">
      <c r="A110" s="56"/>
      <c r="B110" s="56"/>
      <c r="C110" s="56"/>
      <c r="D110" s="56"/>
      <c r="E110" s="58"/>
    </row>
    <row r="111" spans="1:5" ht="15" customHeight="1">
      <c r="A111" s="56"/>
      <c r="B111" s="56"/>
      <c r="C111" s="56"/>
      <c r="D111" s="56"/>
      <c r="E111" s="58"/>
    </row>
    <row r="112" spans="1:5" ht="15" customHeight="1">
      <c r="A112" s="56"/>
      <c r="B112" s="56"/>
      <c r="C112" s="56"/>
      <c r="D112" s="56"/>
      <c r="E112" s="58"/>
    </row>
    <row r="113" spans="1:5" ht="15" customHeight="1">
      <c r="A113" s="56"/>
      <c r="B113" s="56"/>
      <c r="C113" s="56"/>
      <c r="D113" s="56"/>
      <c r="E113" s="58"/>
    </row>
    <row r="114" spans="1:5" ht="15" customHeight="1">
      <c r="A114" s="56"/>
      <c r="B114" s="56"/>
      <c r="C114" s="56"/>
      <c r="D114" s="56"/>
      <c r="E114" s="58"/>
    </row>
    <row r="115" spans="1:5" ht="15" customHeight="1">
      <c r="A115" s="56"/>
      <c r="B115" s="56"/>
      <c r="C115" s="56"/>
      <c r="D115" s="56"/>
      <c r="E115" s="58"/>
    </row>
    <row r="116" spans="1:5" ht="15" customHeight="1">
      <c r="A116" s="56"/>
      <c r="B116" s="56"/>
      <c r="C116" s="56"/>
      <c r="D116" s="56"/>
      <c r="E116" s="58"/>
    </row>
    <row r="117" spans="1:5" ht="15" customHeight="1">
      <c r="A117" s="56"/>
      <c r="B117" s="56"/>
      <c r="C117" s="56"/>
      <c r="D117" s="56"/>
      <c r="E117" s="58"/>
    </row>
    <row r="118" spans="1:5" ht="15" customHeight="1">
      <c r="A118" s="56"/>
      <c r="B118" s="56"/>
      <c r="C118" s="56"/>
      <c r="D118" s="56"/>
      <c r="E118" s="58"/>
    </row>
    <row r="119" spans="1:5" ht="15" customHeight="1">
      <c r="A119" s="56"/>
      <c r="B119" s="56"/>
      <c r="C119" s="56"/>
      <c r="D119" s="56"/>
      <c r="E119" s="58"/>
    </row>
    <row r="120" spans="1:5" ht="15" customHeight="1">
      <c r="A120" s="56"/>
      <c r="B120" s="56"/>
      <c r="C120" s="56"/>
      <c r="D120" s="56"/>
      <c r="E120" s="58"/>
    </row>
    <row r="121" spans="1:5" ht="15" customHeight="1">
      <c r="A121" s="56"/>
      <c r="B121" s="56"/>
      <c r="C121" s="56"/>
      <c r="D121" s="56"/>
      <c r="E121" s="58"/>
    </row>
    <row r="122" spans="1:5" s="17" customFormat="1" ht="15" customHeight="1">
      <c r="A122" s="60"/>
      <c r="B122" s="60"/>
      <c r="C122" s="60"/>
      <c r="D122" s="60" t="s">
        <v>59</v>
      </c>
      <c r="E122" s="61">
        <f>SUM(E9:E121)</f>
        <v>2401350</v>
      </c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3">
      <selection activeCell="D49" sqref="D49"/>
    </sheetView>
  </sheetViews>
  <sheetFormatPr defaultColWidth="9.140625" defaultRowHeight="15" customHeight="1"/>
  <cols>
    <col min="1" max="1" width="13.28125" style="0" customWidth="1"/>
    <col min="2" max="3" width="11.421875" style="0" customWidth="1"/>
    <col min="4" max="4" width="66.57421875" style="0" bestFit="1" customWidth="1"/>
    <col min="5" max="5" width="14.140625" style="0" customWidth="1"/>
  </cols>
  <sheetData>
    <row r="1" spans="1:5" ht="15" customHeight="1">
      <c r="A1" s="4" t="s">
        <v>78</v>
      </c>
      <c r="B1" s="6"/>
      <c r="C1" s="6"/>
      <c r="D1" s="8"/>
      <c r="E1" s="8"/>
    </row>
    <row r="2" spans="1:5" ht="15" customHeight="1">
      <c r="A2" s="4" t="s">
        <v>0</v>
      </c>
      <c r="B2" s="6"/>
      <c r="C2" s="7"/>
      <c r="D2" s="8"/>
      <c r="E2" s="8"/>
    </row>
    <row r="3" spans="1:5" ht="15" customHeight="1">
      <c r="A3" s="4" t="s">
        <v>73</v>
      </c>
      <c r="B3" s="6"/>
      <c r="C3" s="7"/>
      <c r="D3" s="8"/>
      <c r="E3" s="8"/>
    </row>
    <row r="4" spans="1:3" ht="15" customHeight="1">
      <c r="A4" s="1"/>
      <c r="B4" s="2"/>
      <c r="C4" s="3"/>
    </row>
    <row r="5" spans="1:3" ht="15" customHeight="1">
      <c r="A5" s="1"/>
      <c r="B5" s="2"/>
      <c r="C5" s="3"/>
    </row>
    <row r="6" spans="1:5" ht="15" customHeight="1">
      <c r="A6" s="5"/>
      <c r="B6" s="6"/>
      <c r="C6" s="9"/>
      <c r="D6" s="8"/>
      <c r="E6" s="8"/>
    </row>
    <row r="7" spans="1:5" ht="15" customHeight="1">
      <c r="A7" s="10" t="s">
        <v>41</v>
      </c>
      <c r="B7" s="10" t="s">
        <v>74</v>
      </c>
      <c r="C7" s="10" t="s">
        <v>75</v>
      </c>
      <c r="D7" s="11" t="s">
        <v>76</v>
      </c>
      <c r="E7" s="12" t="s">
        <v>77</v>
      </c>
    </row>
    <row r="8" spans="1:5" ht="15" customHeight="1">
      <c r="A8" s="10"/>
      <c r="B8" s="10"/>
      <c r="C8" s="11"/>
      <c r="D8" s="8"/>
      <c r="E8" s="8"/>
    </row>
    <row r="9" spans="1:5" ht="15" customHeight="1">
      <c r="A9" s="38">
        <v>21360</v>
      </c>
      <c r="B9" s="38">
        <v>432000</v>
      </c>
      <c r="C9" s="38">
        <v>13000</v>
      </c>
      <c r="D9" s="38" t="s">
        <v>1</v>
      </c>
      <c r="E9" s="40">
        <f>289872.97-38820</f>
        <v>251052.96999999997</v>
      </c>
    </row>
    <row r="10" spans="1:5" ht="15" customHeight="1">
      <c r="A10" s="38">
        <v>21360</v>
      </c>
      <c r="B10" s="38">
        <v>432000</v>
      </c>
      <c r="C10" s="38">
        <v>131</v>
      </c>
      <c r="D10" s="38" t="s">
        <v>2</v>
      </c>
      <c r="E10" s="40">
        <f>20514.6-3620</f>
        <v>16894.6</v>
      </c>
    </row>
    <row r="11" spans="1:5" ht="15" customHeight="1">
      <c r="A11" s="38">
        <v>21360</v>
      </c>
      <c r="B11" s="38">
        <v>432000</v>
      </c>
      <c r="C11" s="38">
        <v>150</v>
      </c>
      <c r="D11" s="38" t="s">
        <v>3</v>
      </c>
      <c r="E11" s="40">
        <v>42440</v>
      </c>
    </row>
    <row r="12" spans="1:5" ht="15" customHeight="1">
      <c r="A12" s="38">
        <v>21360</v>
      </c>
      <c r="B12" s="38">
        <v>432000</v>
      </c>
      <c r="C12" s="38">
        <v>16000</v>
      </c>
      <c r="D12" s="38" t="s">
        <v>4</v>
      </c>
      <c r="E12" s="40">
        <v>90579.76</v>
      </c>
    </row>
    <row r="13" spans="1:5" ht="15" customHeight="1">
      <c r="A13" s="38">
        <v>21360</v>
      </c>
      <c r="B13" s="38">
        <v>432000</v>
      </c>
      <c r="C13" s="38">
        <v>16204</v>
      </c>
      <c r="D13" s="38" t="s">
        <v>5</v>
      </c>
      <c r="E13" s="40">
        <v>3207</v>
      </c>
    </row>
    <row r="14" spans="1:5" ht="15" customHeight="1">
      <c r="A14" s="38">
        <v>21360</v>
      </c>
      <c r="B14" s="38">
        <v>432000</v>
      </c>
      <c r="C14" s="38">
        <v>205</v>
      </c>
      <c r="D14" s="38" t="s">
        <v>6</v>
      </c>
      <c r="E14" s="40">
        <v>2000</v>
      </c>
    </row>
    <row r="15" spans="1:5" ht="15" customHeight="1">
      <c r="A15" s="38">
        <v>21360</v>
      </c>
      <c r="B15" s="38">
        <v>432000</v>
      </c>
      <c r="C15" s="38">
        <v>212</v>
      </c>
      <c r="D15" s="38" t="s">
        <v>7</v>
      </c>
      <c r="E15" s="40">
        <v>10</v>
      </c>
    </row>
    <row r="16" spans="1:5" ht="15" customHeight="1">
      <c r="A16" s="38">
        <v>21360</v>
      </c>
      <c r="B16" s="38">
        <v>432000</v>
      </c>
      <c r="C16" s="38">
        <v>213</v>
      </c>
      <c r="D16" s="38" t="s">
        <v>8</v>
      </c>
      <c r="E16" s="40">
        <v>200</v>
      </c>
    </row>
    <row r="17" spans="1:5" ht="15" customHeight="1">
      <c r="A17" s="38">
        <v>21360</v>
      </c>
      <c r="B17" s="38">
        <v>432000</v>
      </c>
      <c r="C17" s="38">
        <v>22000</v>
      </c>
      <c r="D17" s="38" t="s">
        <v>9</v>
      </c>
      <c r="E17" s="40">
        <v>10000</v>
      </c>
    </row>
    <row r="18" spans="1:5" ht="15" customHeight="1">
      <c r="A18" s="38">
        <v>21360</v>
      </c>
      <c r="B18" s="38">
        <v>432000</v>
      </c>
      <c r="C18" s="38">
        <v>22100</v>
      </c>
      <c r="D18" s="38" t="s">
        <v>10</v>
      </c>
      <c r="E18" s="40">
        <v>5000</v>
      </c>
    </row>
    <row r="19" spans="1:5" ht="15" customHeight="1">
      <c r="A19" s="38">
        <v>21360</v>
      </c>
      <c r="B19" s="38">
        <v>432000</v>
      </c>
      <c r="C19" s="38">
        <v>22101</v>
      </c>
      <c r="D19" s="38" t="s">
        <v>11</v>
      </c>
      <c r="E19" s="40">
        <v>100</v>
      </c>
    </row>
    <row r="20" spans="1:5" ht="15" customHeight="1">
      <c r="A20" s="38">
        <v>21360</v>
      </c>
      <c r="B20" s="38">
        <v>432000</v>
      </c>
      <c r="C20" s="38">
        <v>22199</v>
      </c>
      <c r="D20" s="38" t="s">
        <v>12</v>
      </c>
      <c r="E20" s="40">
        <v>100</v>
      </c>
    </row>
    <row r="21" spans="1:5" ht="15" customHeight="1">
      <c r="A21" s="38">
        <v>21360</v>
      </c>
      <c r="B21" s="38">
        <v>432000</v>
      </c>
      <c r="C21" s="38">
        <v>22200</v>
      </c>
      <c r="D21" s="38" t="s">
        <v>13</v>
      </c>
      <c r="E21" s="40">
        <v>4000</v>
      </c>
    </row>
    <row r="22" spans="1:5" ht="15" customHeight="1">
      <c r="A22" s="38">
        <v>21360</v>
      </c>
      <c r="B22" s="38">
        <v>432000</v>
      </c>
      <c r="C22" s="38">
        <v>22201</v>
      </c>
      <c r="D22" s="38" t="s">
        <v>14</v>
      </c>
      <c r="E22" s="40">
        <v>2800</v>
      </c>
    </row>
    <row r="23" spans="1:5" ht="15" customHeight="1">
      <c r="A23" s="38">
        <v>21360</v>
      </c>
      <c r="B23" s="38">
        <v>432000</v>
      </c>
      <c r="C23" s="38">
        <v>224</v>
      </c>
      <c r="D23" s="38" t="s">
        <v>15</v>
      </c>
      <c r="E23" s="40">
        <v>1300</v>
      </c>
    </row>
    <row r="24" spans="1:5" ht="15" customHeight="1">
      <c r="A24" s="38">
        <v>21360</v>
      </c>
      <c r="B24" s="38">
        <v>432000</v>
      </c>
      <c r="C24" s="38">
        <v>225</v>
      </c>
      <c r="D24" s="38" t="s">
        <v>16</v>
      </c>
      <c r="E24" s="40">
        <v>1500</v>
      </c>
    </row>
    <row r="25" spans="1:5" ht="15" customHeight="1">
      <c r="A25" s="38">
        <v>21360</v>
      </c>
      <c r="B25" s="38">
        <v>432000</v>
      </c>
      <c r="C25" s="38">
        <v>22602</v>
      </c>
      <c r="D25" s="38" t="s">
        <v>17</v>
      </c>
      <c r="E25" s="40">
        <v>54600</v>
      </c>
    </row>
    <row r="26" spans="1:5" ht="15" customHeight="1">
      <c r="A26" s="38">
        <v>21360</v>
      </c>
      <c r="B26" s="38">
        <v>432000</v>
      </c>
      <c r="C26" s="38">
        <v>22699</v>
      </c>
      <c r="D26" s="38" t="s">
        <v>18</v>
      </c>
      <c r="E26" s="40">
        <v>15600</v>
      </c>
    </row>
    <row r="27" spans="1:5" ht="15" customHeight="1">
      <c r="A27" s="38">
        <v>21360</v>
      </c>
      <c r="B27" s="38">
        <v>432000</v>
      </c>
      <c r="C27" s="38">
        <v>22700</v>
      </c>
      <c r="D27" s="38" t="s">
        <v>19</v>
      </c>
      <c r="E27" s="40">
        <v>5000</v>
      </c>
    </row>
    <row r="28" spans="1:5" ht="15" customHeight="1">
      <c r="A28" s="38">
        <v>21360</v>
      </c>
      <c r="B28" s="38">
        <v>432000</v>
      </c>
      <c r="C28" s="38">
        <v>22701</v>
      </c>
      <c r="D28" s="38" t="s">
        <v>20</v>
      </c>
      <c r="E28" s="40">
        <v>5000</v>
      </c>
    </row>
    <row r="29" spans="1:5" ht="15" customHeight="1">
      <c r="A29" s="38">
        <v>21360</v>
      </c>
      <c r="B29" s="38">
        <v>432000</v>
      </c>
      <c r="C29" s="39">
        <v>22799</v>
      </c>
      <c r="D29" s="39" t="s">
        <v>21</v>
      </c>
      <c r="E29" s="40">
        <f>425490-66189.33-550-35000-20000</f>
        <v>303750.67</v>
      </c>
    </row>
    <row r="30" spans="1:5" ht="15" customHeight="1">
      <c r="A30" s="38">
        <v>21360</v>
      </c>
      <c r="B30" s="38">
        <v>432000</v>
      </c>
      <c r="C30" s="38">
        <v>230</v>
      </c>
      <c r="D30" s="38" t="s">
        <v>22</v>
      </c>
      <c r="E30" s="40">
        <v>3000</v>
      </c>
    </row>
    <row r="31" spans="1:5" ht="15" customHeight="1">
      <c r="A31" s="38">
        <v>21360</v>
      </c>
      <c r="B31" s="38">
        <v>432000</v>
      </c>
      <c r="C31" s="38">
        <v>232</v>
      </c>
      <c r="D31" s="38" t="s">
        <v>23</v>
      </c>
      <c r="E31" s="40">
        <v>6500</v>
      </c>
    </row>
    <row r="32" spans="1:5" ht="15" customHeight="1">
      <c r="A32" s="38">
        <v>21360</v>
      </c>
      <c r="B32" s="38">
        <v>432000</v>
      </c>
      <c r="C32" s="38">
        <v>233</v>
      </c>
      <c r="D32" s="38" t="s">
        <v>24</v>
      </c>
      <c r="E32" s="40">
        <v>500</v>
      </c>
    </row>
    <row r="33" spans="1:5" ht="15" customHeight="1">
      <c r="A33" s="38">
        <v>21360</v>
      </c>
      <c r="B33" s="38">
        <v>432000</v>
      </c>
      <c r="C33" s="38">
        <v>489</v>
      </c>
      <c r="D33" s="38" t="s">
        <v>25</v>
      </c>
      <c r="E33" s="40">
        <v>125000</v>
      </c>
    </row>
    <row r="34" spans="1:5" ht="15" customHeight="1">
      <c r="A34" s="38">
        <v>21360</v>
      </c>
      <c r="B34" s="38">
        <v>432000</v>
      </c>
      <c r="C34" s="38">
        <v>625</v>
      </c>
      <c r="D34" s="38" t="s">
        <v>26</v>
      </c>
      <c r="E34" s="40">
        <v>10</v>
      </c>
    </row>
    <row r="35" spans="1:5" ht="15" customHeight="1">
      <c r="A35" s="38">
        <v>21360</v>
      </c>
      <c r="B35" s="38">
        <v>432000</v>
      </c>
      <c r="C35" s="38">
        <v>626</v>
      </c>
      <c r="D35" s="38" t="s">
        <v>27</v>
      </c>
      <c r="E35" s="40">
        <v>500</v>
      </c>
    </row>
    <row r="36" spans="1:5" ht="15" customHeight="1">
      <c r="A36" s="38">
        <v>21360</v>
      </c>
      <c r="B36" s="38">
        <v>432000</v>
      </c>
      <c r="C36" s="38">
        <v>629</v>
      </c>
      <c r="D36" s="38" t="s">
        <v>28</v>
      </c>
      <c r="E36" s="40">
        <v>500</v>
      </c>
    </row>
    <row r="37" spans="1:5" ht="15" customHeight="1">
      <c r="A37" s="38">
        <v>21360</v>
      </c>
      <c r="B37" s="38">
        <v>432000</v>
      </c>
      <c r="C37" s="38">
        <v>640</v>
      </c>
      <c r="D37" s="38" t="s">
        <v>29</v>
      </c>
      <c r="E37" s="40">
        <v>10</v>
      </c>
    </row>
    <row r="38" spans="1:5" ht="15" customHeight="1">
      <c r="A38" s="38">
        <v>21360</v>
      </c>
      <c r="B38" s="38">
        <v>432100</v>
      </c>
      <c r="C38" s="38">
        <v>213</v>
      </c>
      <c r="D38" s="38" t="s">
        <v>30</v>
      </c>
      <c r="E38" s="40">
        <v>35000</v>
      </c>
    </row>
    <row r="39" spans="1:5" ht="15" customHeight="1">
      <c r="A39" s="38">
        <v>21360</v>
      </c>
      <c r="B39" s="38">
        <v>432100</v>
      </c>
      <c r="C39" s="38">
        <v>219</v>
      </c>
      <c r="D39" s="38" t="s">
        <v>31</v>
      </c>
      <c r="E39" s="40">
        <v>1600</v>
      </c>
    </row>
    <row r="40" spans="1:5" ht="15" customHeight="1">
      <c r="A40" s="38">
        <v>21360</v>
      </c>
      <c r="B40" s="38">
        <v>432100</v>
      </c>
      <c r="C40" s="38">
        <v>22000</v>
      </c>
      <c r="D40" s="38" t="s">
        <v>32</v>
      </c>
      <c r="E40" s="40">
        <v>10</v>
      </c>
    </row>
    <row r="41" spans="1:5" ht="15" customHeight="1">
      <c r="A41" s="38">
        <v>21360</v>
      </c>
      <c r="B41" s="38">
        <v>432100</v>
      </c>
      <c r="C41" s="38">
        <v>22100</v>
      </c>
      <c r="D41" s="38" t="s">
        <v>33</v>
      </c>
      <c r="E41" s="40">
        <v>65000</v>
      </c>
    </row>
    <row r="42" spans="1:5" ht="15" customHeight="1">
      <c r="A42" s="38">
        <v>21360</v>
      </c>
      <c r="B42" s="38">
        <v>432100</v>
      </c>
      <c r="C42" s="38">
        <v>22101</v>
      </c>
      <c r="D42" s="38" t="s">
        <v>34</v>
      </c>
      <c r="E42" s="40">
        <v>4500</v>
      </c>
    </row>
    <row r="43" spans="1:5" ht="15" customHeight="1">
      <c r="A43" s="38">
        <v>21360</v>
      </c>
      <c r="B43" s="38">
        <v>432100</v>
      </c>
      <c r="C43" s="38">
        <v>22104</v>
      </c>
      <c r="D43" s="38" t="s">
        <v>35</v>
      </c>
      <c r="E43" s="40">
        <v>1500</v>
      </c>
    </row>
    <row r="44" spans="1:5" ht="15" customHeight="1">
      <c r="A44" s="38">
        <v>21360</v>
      </c>
      <c r="B44" s="38">
        <v>432100</v>
      </c>
      <c r="C44" s="38">
        <v>22199</v>
      </c>
      <c r="D44" s="38" t="s">
        <v>36</v>
      </c>
      <c r="E44" s="40">
        <v>2700</v>
      </c>
    </row>
    <row r="45" spans="1:5" ht="15" customHeight="1">
      <c r="A45" s="38">
        <v>21360</v>
      </c>
      <c r="B45" s="38">
        <v>432100</v>
      </c>
      <c r="C45" s="38">
        <v>224</v>
      </c>
      <c r="D45" s="38" t="s">
        <v>37</v>
      </c>
      <c r="E45" s="40">
        <v>4200</v>
      </c>
    </row>
    <row r="46" spans="1:5" ht="15" customHeight="1">
      <c r="A46" s="38">
        <v>21360</v>
      </c>
      <c r="B46" s="38">
        <v>432100</v>
      </c>
      <c r="C46" s="38">
        <v>22699</v>
      </c>
      <c r="D46" s="38" t="s">
        <v>38</v>
      </c>
      <c r="E46" s="40">
        <v>10</v>
      </c>
    </row>
    <row r="47" spans="1:5" ht="15" customHeight="1">
      <c r="A47" s="38">
        <v>21360</v>
      </c>
      <c r="B47" s="38">
        <v>432100</v>
      </c>
      <c r="C47" s="38">
        <v>22700</v>
      </c>
      <c r="D47" s="38" t="s">
        <v>39</v>
      </c>
      <c r="E47" s="40">
        <v>35000</v>
      </c>
    </row>
    <row r="48" spans="1:5" ht="15" customHeight="1">
      <c r="A48" s="38">
        <v>21360</v>
      </c>
      <c r="B48" s="38">
        <v>432100</v>
      </c>
      <c r="C48" s="38">
        <v>22799</v>
      </c>
      <c r="D48" s="38" t="s">
        <v>40</v>
      </c>
      <c r="E48" s="40">
        <v>100000</v>
      </c>
    </row>
    <row r="49" spans="1:5" s="13" customFormat="1" ht="15" customHeight="1">
      <c r="A49" s="14"/>
      <c r="B49" s="14"/>
      <c r="C49" s="14"/>
      <c r="D49" s="14" t="s">
        <v>79</v>
      </c>
      <c r="E49" s="15">
        <f>SUM(E9:E48)</f>
        <v>1200675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0" sqref="D10"/>
    </sheetView>
  </sheetViews>
  <sheetFormatPr defaultColWidth="10.7109375" defaultRowHeight="11.25" customHeight="1"/>
  <cols>
    <col min="1" max="1" width="20.7109375" style="18" customWidth="1"/>
    <col min="2" max="2" width="39.7109375" style="18" customWidth="1"/>
    <col min="3" max="3" width="50.7109375" style="18" customWidth="1"/>
    <col min="4" max="4" width="14.7109375" style="19" customWidth="1"/>
    <col min="5" max="5" width="16.8515625" style="35" customWidth="1"/>
    <col min="6" max="6" width="14.8515625" style="19" customWidth="1"/>
    <col min="7" max="7" width="11.421875" style="20" customWidth="1"/>
    <col min="8" max="16384" width="10.7109375" style="18" customWidth="1"/>
  </cols>
  <sheetData>
    <row r="1" spans="1:5" ht="15" customHeight="1">
      <c r="A1" s="4" t="s">
        <v>78</v>
      </c>
      <c r="B1" s="6"/>
      <c r="C1" s="6"/>
      <c r="D1" s="8"/>
      <c r="E1" s="16"/>
    </row>
    <row r="2" spans="1:5" ht="15" customHeight="1">
      <c r="A2" s="4" t="s">
        <v>0</v>
      </c>
      <c r="B2" s="6"/>
      <c r="C2" s="7"/>
      <c r="D2" s="8"/>
      <c r="E2" s="16"/>
    </row>
    <row r="3" spans="1:5" ht="15" customHeight="1">
      <c r="A3" s="4" t="s">
        <v>70</v>
      </c>
      <c r="B3" s="6"/>
      <c r="C3" s="7"/>
      <c r="D3" s="8"/>
      <c r="E3" s="16"/>
    </row>
    <row r="4" ht="12"/>
    <row r="5" ht="11.25" customHeight="1">
      <c r="A5" s="17"/>
    </row>
    <row r="6" ht="11.25" customHeight="1">
      <c r="A6" s="17"/>
    </row>
    <row r="7" spans="1:7" ht="12">
      <c r="A7" s="21"/>
      <c r="B7" s="22"/>
      <c r="C7" s="23"/>
      <c r="D7" s="24" t="s">
        <v>71</v>
      </c>
      <c r="E7" s="36"/>
      <c r="F7" s="18"/>
      <c r="G7" s="18"/>
    </row>
    <row r="8" spans="1:7" ht="12">
      <c r="A8" s="25" t="s">
        <v>60</v>
      </c>
      <c r="B8" s="25" t="s">
        <v>61</v>
      </c>
      <c r="C8" s="26" t="s">
        <v>62</v>
      </c>
      <c r="D8" s="27">
        <v>359500</v>
      </c>
      <c r="E8" s="36"/>
      <c r="F8" s="18"/>
      <c r="G8" s="18"/>
    </row>
    <row r="9" spans="1:7" ht="12">
      <c r="A9" s="28"/>
      <c r="B9" s="28"/>
      <c r="C9" s="26" t="s">
        <v>63</v>
      </c>
      <c r="D9" s="27">
        <v>837800</v>
      </c>
      <c r="E9" s="36"/>
      <c r="F9" s="18"/>
      <c r="G9" s="18"/>
    </row>
    <row r="10" spans="1:7" ht="12">
      <c r="A10" s="28"/>
      <c r="B10" s="28"/>
      <c r="C10" s="26" t="s">
        <v>64</v>
      </c>
      <c r="D10" s="27">
        <v>3375</v>
      </c>
      <c r="E10" s="36"/>
      <c r="F10" s="18"/>
      <c r="G10" s="18"/>
    </row>
    <row r="11" spans="1:7" ht="12">
      <c r="A11" s="28"/>
      <c r="B11" s="28"/>
      <c r="C11" s="26" t="s">
        <v>61</v>
      </c>
      <c r="D11" s="27">
        <v>1200675</v>
      </c>
      <c r="E11" s="36"/>
      <c r="F11" s="18"/>
      <c r="G11" s="18"/>
    </row>
    <row r="12" spans="1:7" ht="12">
      <c r="A12" s="29"/>
      <c r="B12" s="30" t="s">
        <v>60</v>
      </c>
      <c r="C12" s="31"/>
      <c r="D12" s="32">
        <v>1200675</v>
      </c>
      <c r="E12" s="36"/>
      <c r="F12" s="18"/>
      <c r="G12" s="18"/>
    </row>
    <row r="13" spans="1:7" ht="12">
      <c r="A13" s="25" t="s">
        <v>66</v>
      </c>
      <c r="B13" s="25" t="s">
        <v>61</v>
      </c>
      <c r="C13" s="26" t="s">
        <v>67</v>
      </c>
      <c r="D13" s="27">
        <v>404174.33</v>
      </c>
      <c r="E13" s="36"/>
      <c r="F13" s="18"/>
      <c r="G13" s="18"/>
    </row>
    <row r="14" spans="1:7" ht="12">
      <c r="A14" s="28"/>
      <c r="B14" s="28"/>
      <c r="C14" s="26" t="s">
        <v>68</v>
      </c>
      <c r="D14" s="27">
        <v>670480.67</v>
      </c>
      <c r="E14" s="36"/>
      <c r="F14" s="18"/>
      <c r="G14" s="18"/>
    </row>
    <row r="15" spans="1:7" ht="12">
      <c r="A15" s="28"/>
      <c r="B15" s="28"/>
      <c r="C15" s="26" t="s">
        <v>63</v>
      </c>
      <c r="D15" s="27">
        <v>125000</v>
      </c>
      <c r="E15" s="36"/>
      <c r="F15" s="18"/>
      <c r="G15" s="18"/>
    </row>
    <row r="16" spans="1:7" ht="12">
      <c r="A16" s="28"/>
      <c r="B16" s="28"/>
      <c r="C16" s="26" t="s">
        <v>61</v>
      </c>
      <c r="D16" s="27">
        <v>1199655</v>
      </c>
      <c r="E16" s="36"/>
      <c r="F16" s="18"/>
      <c r="G16" s="18"/>
    </row>
    <row r="17" spans="1:5" s="17" customFormat="1" ht="12">
      <c r="A17" s="28"/>
      <c r="B17" s="25" t="s">
        <v>65</v>
      </c>
      <c r="C17" s="26" t="s">
        <v>69</v>
      </c>
      <c r="D17" s="27">
        <v>1020</v>
      </c>
      <c r="E17" s="37"/>
    </row>
    <row r="18" spans="1:7" ht="12">
      <c r="A18" s="28"/>
      <c r="B18" s="28"/>
      <c r="C18" s="26" t="s">
        <v>65</v>
      </c>
      <c r="D18" s="27">
        <v>1020</v>
      </c>
      <c r="E18" s="36"/>
      <c r="F18" s="18"/>
      <c r="G18" s="18"/>
    </row>
    <row r="19" spans="1:7" ht="12">
      <c r="A19" s="33"/>
      <c r="B19" s="34" t="s">
        <v>66</v>
      </c>
      <c r="C19" s="31"/>
      <c r="D19" s="32">
        <v>1200675</v>
      </c>
      <c r="E19" s="36"/>
      <c r="F19" s="18"/>
      <c r="G19" s="18"/>
    </row>
    <row r="20" spans="5:7" ht="11.25" customHeight="1">
      <c r="E20" s="36"/>
      <c r="F20" s="18"/>
      <c r="G20" s="1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cta</cp:lastModifiedBy>
  <dcterms:created xsi:type="dcterms:W3CDTF">2016-04-11T16:53:47Z</dcterms:created>
  <dcterms:modified xsi:type="dcterms:W3CDTF">2016-04-14T12:17:05Z</dcterms:modified>
  <cp:category/>
  <cp:version/>
  <cp:contentType/>
  <cp:contentStatus/>
</cp:coreProperties>
</file>